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730B9036-6FCF-4CC9-BFF2-901D2FCE08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मंसिर महिना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6" i="2" l="1"/>
  <c r="Q16" i="2"/>
  <c r="P16" i="2"/>
  <c r="O16" i="2"/>
  <c r="N16" i="2"/>
  <c r="M16" i="2"/>
  <c r="L16" i="2"/>
  <c r="K16" i="2"/>
  <c r="J16" i="2"/>
  <c r="I16" i="2"/>
</calcChain>
</file>

<file path=xl/sharedStrings.xml><?xml version="1.0" encoding="utf-8"?>
<sst xmlns="http://schemas.openxmlformats.org/spreadsheetml/2006/main" count="101" uniqueCount="55">
  <si>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</si>
  <si>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</si>
  <si>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</si>
  <si>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</si>
  <si>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</si>
  <si>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</si>
  <si>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</si>
  <si>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</si>
  <si>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</si>
  <si>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</si>
  <si>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</si>
  <si>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</si>
  <si>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</si>
  <si>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</si>
  <si>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</si>
  <si>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</si>
  <si>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</si>
  <si>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</si>
  <si>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</si>
  <si>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</si>
  <si>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</si>
  <si>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</si>
  <si>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</si>
  <si>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</si>
  <si>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</si>
  <si>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जम्मा</t>
  </si>
  <si>
    <t>धनेश्वर पौडेल</t>
  </si>
  <si>
    <t>तयार गर्ने</t>
  </si>
  <si>
    <t>प्रमाणित गर्ने</t>
  </si>
  <si>
    <t>पपु कुमार यादव</t>
  </si>
  <si>
    <t>खाद्य सामाग्री</t>
  </si>
  <si>
    <t>अजय कुमार देवकोटा</t>
  </si>
  <si>
    <t>काठमाण्डौ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</si>
  <si>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5000।पाच हजार जरिवाना गरियो ।</t>
  </si>
  <si>
    <t>एविसी सपिङ्ग सेन्टर एण्ड इन्टरनेशनल ट्रडिङ्ग कर्न्सन</t>
  </si>
  <si>
    <t>का.म.न.पा-३</t>
  </si>
  <si>
    <t>विद्युतीय सामान</t>
  </si>
  <si>
    <t>विजय कुमार भट्टराई</t>
  </si>
  <si>
    <t>२०७८।०८।५</t>
  </si>
  <si>
    <t>कुर्थि एक्सप्रेस</t>
  </si>
  <si>
    <t>का.म.न.पा-९</t>
  </si>
  <si>
    <t>कपडा पसल</t>
  </si>
  <si>
    <t>अर्को शप द क्लोथिङ्ग स्टोर</t>
  </si>
  <si>
    <t xml:space="preserve">द अर्को सप </t>
  </si>
  <si>
    <t>सामान्य निर्देशन दिइयो ।</t>
  </si>
  <si>
    <t>बेबी गार्डेन सप</t>
  </si>
  <si>
    <t>कपडा तथा खेलौना पसल</t>
  </si>
  <si>
    <t>सेल्सीवेरी डिपार्टमेन्ट स्टोर</t>
  </si>
  <si>
    <t xml:space="preserve">मार्ट </t>
  </si>
  <si>
    <t>सुर्य स्टोर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</si>
  <si>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५000/- पाँच हजार जरिवाना गरियो ।</t>
  </si>
  <si>
    <t>एस टि लिकवेयर्स</t>
  </si>
  <si>
    <t>मदिरा तथा विविध</t>
  </si>
  <si>
    <t>जिंक फेसन प्रा.लि.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</si>
  <si>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१०000।दश हजार जरिवाना गरियो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</si>
</sst>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[$-4000439]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165" fontId="8" fillId="0" borderId="4" xfId="0" applyNumberFormat="1" applyFont="1" applyBorder="1"/>
    <xf numFmtId="165" fontId="0" fillId="0" borderId="4" xfId="0" applyNumberFormat="1" applyBorder="1"/>
    <xf numFmtId="0" fontId="8" fillId="0" borderId="0" xfId="0" applyFont="1"/>
    <xf numFmtId="16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9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</cellXfs>
  <cellStyles count="4">
    <cellStyle name="Comma 2" xfId="2" xr:uid="{00000000-0005-0000-0000-000000000000}"/>
    <cellStyle name="Comma 9" xfId="3" xr:uid="{00000000-0005-0000-0000-000001000000}"/>
    <cellStyle name="Normal" xfId="0" builtinId="0"/>
    <cellStyle name="Normal 2" xfId="1" xr:uid="{00000000-0005-0000-0000-000003000000}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1"/>
  <sheetViews>
    <sheetView tabSelected="1" topLeftCell="A14" zoomScale="93" zoomScaleNormal="93" workbookViewId="0">
      <selection activeCell="E19" sqref="E19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x14ac:dyDescent="0.2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8.5" x14ac:dyDescent="0.25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1:19" ht="23.25" x14ac:dyDescent="0.25">
      <c r="A4" s="25" t="s">
        <v>22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</row>
    <row r="5" spans="1:19" ht="28.5" x14ac:dyDescent="0.25">
      <c r="A5" s="27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9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14" customFormat="1" ht="78" x14ac:dyDescent="0.5">
      <c r="A7" s="8">
        <v>1</v>
      </c>
      <c r="B7" s="9" t="s">
        <v>38</v>
      </c>
      <c r="C7" s="10" t="s">
        <v>26</v>
      </c>
      <c r="D7" s="11" t="s">
        <v>34</v>
      </c>
      <c r="E7" s="10" t="s">
        <v>32</v>
      </c>
      <c r="F7" s="10" t="s">
        <v>35</v>
      </c>
      <c r="G7" s="10" t="s">
        <v>21</v>
      </c>
      <c r="H7" s="11" t="s">
        <v>36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2">
        <v>5000</v>
      </c>
      <c r="O7" s="12">
        <v>0</v>
      </c>
      <c r="P7" s="12">
        <v>0</v>
      </c>
      <c r="Q7" s="12">
        <v>0</v>
      </c>
      <c r="R7" s="12">
        <v>0</v>
      </c>
      <c r="S7" s="18" t="s">
        <v>33</v>
      </c>
    </row>
    <row r="8" spans="1:19" s="14" customFormat="1" ht="78" x14ac:dyDescent="0.5">
      <c r="A8" s="8">
        <v>2</v>
      </c>
      <c r="B8" s="9" t="s">
        <v>38</v>
      </c>
      <c r="C8" s="10" t="s">
        <v>31</v>
      </c>
      <c r="D8" s="11" t="s">
        <v>39</v>
      </c>
      <c r="E8" s="10" t="s">
        <v>32</v>
      </c>
      <c r="F8" s="10" t="s">
        <v>40</v>
      </c>
      <c r="G8" s="10" t="s">
        <v>21</v>
      </c>
      <c r="H8" s="11" t="s">
        <v>41</v>
      </c>
      <c r="I8" s="12">
        <v>0</v>
      </c>
      <c r="J8" s="12">
        <v>0</v>
      </c>
      <c r="K8" s="12">
        <v>0</v>
      </c>
      <c r="L8" s="12">
        <v>0</v>
      </c>
      <c r="M8" s="12">
        <v>1</v>
      </c>
      <c r="N8" s="12">
        <v>5000</v>
      </c>
      <c r="O8" s="12">
        <v>0</v>
      </c>
      <c r="P8" s="12">
        <v>0</v>
      </c>
      <c r="Q8" s="12">
        <v>0</v>
      </c>
      <c r="R8" s="12">
        <v>0</v>
      </c>
      <c r="S8" s="18" t="s">
        <v>33</v>
      </c>
    </row>
    <row r="9" spans="1:19" s="14" customFormat="1" ht="78" x14ac:dyDescent="0.5">
      <c r="A9" s="8">
        <v>3</v>
      </c>
      <c r="B9" s="9" t="s">
        <v>38</v>
      </c>
      <c r="C9" s="10" t="s">
        <v>31</v>
      </c>
      <c r="D9" s="11" t="s">
        <v>42</v>
      </c>
      <c r="E9" s="10" t="s">
        <v>32</v>
      </c>
      <c r="F9" s="10" t="s">
        <v>35</v>
      </c>
      <c r="G9" s="10" t="s">
        <v>21</v>
      </c>
      <c r="H9" s="11" t="s">
        <v>41</v>
      </c>
      <c r="I9" s="12">
        <v>0</v>
      </c>
      <c r="J9" s="12">
        <v>0</v>
      </c>
      <c r="K9" s="12">
        <v>0</v>
      </c>
      <c r="L9" s="12">
        <v>0</v>
      </c>
      <c r="M9" s="12">
        <v>1</v>
      </c>
      <c r="N9" s="12">
        <v>5000</v>
      </c>
      <c r="O9" s="12">
        <v>0</v>
      </c>
      <c r="P9" s="12">
        <v>0</v>
      </c>
      <c r="Q9" s="12">
        <v>0</v>
      </c>
      <c r="R9" s="12">
        <v>0</v>
      </c>
      <c r="S9" s="18" t="s">
        <v>33</v>
      </c>
    </row>
    <row r="10" spans="1:19" s="14" customFormat="1" ht="30.75" customHeight="1" x14ac:dyDescent="0.5">
      <c r="A10" s="8">
        <v>4</v>
      </c>
      <c r="B10" s="9" t="s">
        <v>38</v>
      </c>
      <c r="C10" s="10" t="s">
        <v>31</v>
      </c>
      <c r="D10" s="11" t="s">
        <v>43</v>
      </c>
      <c r="E10" s="10" t="s">
        <v>32</v>
      </c>
      <c r="F10" s="10" t="s">
        <v>40</v>
      </c>
      <c r="G10" s="10" t="s">
        <v>21</v>
      </c>
      <c r="H10" s="11" t="s">
        <v>41</v>
      </c>
      <c r="I10" s="12">
        <v>0</v>
      </c>
      <c r="J10" s="12">
        <v>1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8" t="s">
        <v>44</v>
      </c>
    </row>
    <row r="11" spans="1:19" s="14" customFormat="1" ht="38.25" customHeight="1" x14ac:dyDescent="0.5">
      <c r="A11" s="8">
        <v>5</v>
      </c>
      <c r="B11" s="9" t="s">
        <v>38</v>
      </c>
      <c r="C11" s="10" t="s">
        <v>31</v>
      </c>
      <c r="D11" s="11" t="s">
        <v>45</v>
      </c>
      <c r="E11" s="10" t="s">
        <v>32</v>
      </c>
      <c r="F11" s="10" t="s">
        <v>40</v>
      </c>
      <c r="G11" s="10" t="s">
        <v>21</v>
      </c>
      <c r="H11" s="11" t="s">
        <v>46</v>
      </c>
      <c r="I11" s="12">
        <v>0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8" t="s">
        <v>44</v>
      </c>
    </row>
    <row r="12" spans="1:19" s="14" customFormat="1" ht="42.75" customHeight="1" x14ac:dyDescent="0.5">
      <c r="A12" s="8">
        <v>6</v>
      </c>
      <c r="B12" s="9" t="s">
        <v>38</v>
      </c>
      <c r="C12" s="10" t="s">
        <v>37</v>
      </c>
      <c r="D12" s="11" t="s">
        <v>47</v>
      </c>
      <c r="E12" s="10" t="s">
        <v>32</v>
      </c>
      <c r="F12" s="10" t="s">
        <v>40</v>
      </c>
      <c r="G12" s="10" t="s">
        <v>21</v>
      </c>
      <c r="H12" s="11" t="s">
        <v>48</v>
      </c>
      <c r="I12" s="12">
        <v>0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8" t="s">
        <v>44</v>
      </c>
    </row>
    <row r="13" spans="1:19" s="14" customFormat="1" ht="97.5" x14ac:dyDescent="0.5">
      <c r="A13" s="8">
        <v>7</v>
      </c>
      <c r="B13" s="9" t="s">
        <v>38</v>
      </c>
      <c r="C13" s="10" t="s">
        <v>37</v>
      </c>
      <c r="D13" s="11" t="s">
        <v>49</v>
      </c>
      <c r="E13" s="10" t="s">
        <v>32</v>
      </c>
      <c r="F13" s="10" t="s">
        <v>40</v>
      </c>
      <c r="G13" s="10" t="s">
        <v>21</v>
      </c>
      <c r="H13" s="11" t="s">
        <v>30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2">
        <v>5000</v>
      </c>
      <c r="O13" s="12">
        <v>0</v>
      </c>
      <c r="P13" s="12">
        <v>0</v>
      </c>
      <c r="Q13" s="12">
        <v>0</v>
      </c>
      <c r="R13" s="12">
        <v>0</v>
      </c>
      <c r="S13" s="18" t="s">
        <v>50</v>
      </c>
    </row>
    <row r="14" spans="1:19" s="14" customFormat="1" ht="78" x14ac:dyDescent="0.5">
      <c r="A14" s="8">
        <v>8</v>
      </c>
      <c r="B14" s="9" t="s">
        <v>38</v>
      </c>
      <c r="C14" s="10" t="s">
        <v>37</v>
      </c>
      <c r="D14" s="11" t="s">
        <v>51</v>
      </c>
      <c r="E14" s="10" t="s">
        <v>32</v>
      </c>
      <c r="F14" s="10" t="s">
        <v>40</v>
      </c>
      <c r="G14" s="10" t="s">
        <v>21</v>
      </c>
      <c r="H14" s="11" t="s">
        <v>52</v>
      </c>
      <c r="I14" s="12">
        <v>0</v>
      </c>
      <c r="J14" s="12">
        <v>0</v>
      </c>
      <c r="K14" s="12">
        <v>0</v>
      </c>
      <c r="L14" s="12">
        <v>0</v>
      </c>
      <c r="M14" s="12">
        <v>1</v>
      </c>
      <c r="N14" s="12">
        <v>5000</v>
      </c>
      <c r="O14" s="12">
        <v>0</v>
      </c>
      <c r="P14" s="12">
        <v>0</v>
      </c>
      <c r="Q14" s="12">
        <v>0</v>
      </c>
      <c r="R14" s="12">
        <v>0</v>
      </c>
      <c r="S14" s="18" t="s">
        <v>33</v>
      </c>
    </row>
    <row r="15" spans="1:19" s="14" customFormat="1" ht="78" x14ac:dyDescent="0.5">
      <c r="A15" s="8">
        <v>9</v>
      </c>
      <c r="B15" s="9" t="s">
        <v>38</v>
      </c>
      <c r="C15" s="10" t="s">
        <v>37</v>
      </c>
      <c r="D15" s="11" t="s">
        <v>53</v>
      </c>
      <c r="E15" s="10" t="s">
        <v>32</v>
      </c>
      <c r="F15" s="10" t="s">
        <v>40</v>
      </c>
      <c r="G15" s="10" t="s">
        <v>21</v>
      </c>
      <c r="H15" s="11" t="s">
        <v>41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2">
        <v>10000</v>
      </c>
      <c r="O15" s="12">
        <v>0</v>
      </c>
      <c r="P15" s="12">
        <v>0</v>
      </c>
      <c r="Q15" s="12">
        <v>0</v>
      </c>
      <c r="R15" s="12">
        <v>0</v>
      </c>
      <c r="S15" s="18" t="s">
        <v>54</v>
      </c>
    </row>
    <row r="16" spans="1:19" x14ac:dyDescent="0.25">
      <c r="A16" s="8"/>
      <c r="B16" s="21" t="s">
        <v>25</v>
      </c>
      <c r="C16" s="21"/>
      <c r="D16" s="21"/>
      <c r="E16" s="21"/>
      <c r="F16" s="21"/>
      <c r="G16" s="21"/>
      <c r="H16" s="21"/>
      <c r="I16" s="13">
        <f>SUM(I7:I15)</f>
        <v>0</v>
      </c>
      <c r="J16" s="13">
        <f>SUM(J7:J15)</f>
        <v>3</v>
      </c>
      <c r="K16" s="13">
        <f>SUM(K7:K15)</f>
        <v>0</v>
      </c>
      <c r="L16" s="13">
        <f>SUM(L7:L15)</f>
        <v>0</v>
      </c>
      <c r="M16" s="13">
        <f>SUM(M7:M15)</f>
        <v>6</v>
      </c>
      <c r="N16" s="13">
        <f>SUM(N7:N15)</f>
        <v>35000</v>
      </c>
      <c r="O16" s="13">
        <f>SUM(O7:O15)</f>
        <v>0</v>
      </c>
      <c r="P16" s="13">
        <f>SUM(P7:P15)</f>
        <v>0</v>
      </c>
      <c r="Q16" s="13">
        <f>SUM(Q7:Q15)</f>
        <v>0</v>
      </c>
      <c r="R16" s="13">
        <f>SUM(R7:R15)</f>
        <v>0</v>
      </c>
      <c r="S16" s="8"/>
    </row>
    <row r="17" spans="1:19" x14ac:dyDescent="0.25">
      <c r="A17" s="15"/>
      <c r="B17" s="16"/>
      <c r="C17" s="16"/>
      <c r="D17" s="16"/>
      <c r="E17" s="16"/>
      <c r="F17" s="16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5"/>
    </row>
    <row r="18" spans="1:19" x14ac:dyDescent="0.25">
      <c r="A18" s="15"/>
      <c r="B18" s="16"/>
      <c r="C18" s="16"/>
      <c r="D18" s="16"/>
      <c r="E18" s="16"/>
      <c r="F18" s="16"/>
      <c r="G18" s="16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5"/>
    </row>
    <row r="20" spans="1:19" x14ac:dyDescent="0.25">
      <c r="B20" s="19" t="s">
        <v>27</v>
      </c>
      <c r="C20" s="19"/>
      <c r="R20" s="19" t="s">
        <v>28</v>
      </c>
      <c r="S20" s="19"/>
    </row>
    <row r="21" spans="1:19" ht="27" customHeight="1" x14ac:dyDescent="0.25">
      <c r="B21" s="20" t="s">
        <v>29</v>
      </c>
      <c r="C21" s="20"/>
      <c r="R21" s="20" t="s">
        <v>26</v>
      </c>
      <c r="S21" s="20"/>
    </row>
  </sheetData>
  <mergeCells count="10">
    <mergeCell ref="B16:H16"/>
    <mergeCell ref="A1:S1"/>
    <mergeCell ref="A2:S2"/>
    <mergeCell ref="A3:S3"/>
    <mergeCell ref="A4:S4"/>
    <mergeCell ref="A5:S5"/>
    <mergeCell ref="B20:C20"/>
    <mergeCell ref="R20:S20"/>
    <mergeCell ref="B21:C21"/>
    <mergeCell ref="R21:S21"/>
  </mergeCells>
  <conditionalFormatting sqref="I17:R18">
    <cfRule type="cellIs" dxfId="5" priority="30" operator="equal">
      <formula>1</formula>
    </cfRule>
  </conditionalFormatting>
  <conditionalFormatting sqref="I16:R16 I7:R13">
    <cfRule type="cellIs" dxfId="1" priority="2" operator="equal">
      <formula>1</formula>
    </cfRule>
  </conditionalFormatting>
  <conditionalFormatting sqref="I14:R15">
    <cfRule type="cellIs" dxfId="0" priority="1" operator="equal">
      <formula>1</formula>
    </cfRule>
  </conditionalFormatting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मंसिर महिना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2021-11-22T04:44:21Z</dcterms:modified>
</cp:coreProperties>
</file>